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2280" yWindow="615" windowWidth="17340" windowHeight="13035" tabRatio="500"/>
  </bookViews>
  <sheets>
    <sheet name="Sheet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8" i="1" l="1"/>
  <c r="A9" i="1"/>
  <c r="A10" i="1" s="1"/>
  <c r="A11" i="1" s="1"/>
  <c r="A12" i="1" s="1"/>
  <c r="A16" i="1" l="1"/>
  <c r="A17" i="1" s="1"/>
  <c r="A18" i="1" s="1"/>
  <c r="A19" i="1" s="1"/>
  <c r="A20" i="1" s="1"/>
  <c r="A21" i="1" s="1"/>
  <c r="A22" i="1" s="1"/>
  <c r="A23" i="1" s="1"/>
  <c r="A24" i="1" s="1"/>
  <c r="F3" i="1" s="1"/>
  <c r="F4" i="1" s="1"/>
  <c r="F5" i="1" s="1"/>
  <c r="F6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</calcChain>
</file>

<file path=xl/sharedStrings.xml><?xml version="1.0" encoding="utf-8"?>
<sst xmlns="http://schemas.openxmlformats.org/spreadsheetml/2006/main" count="83" uniqueCount="59">
  <si>
    <t>10:32 to 15:00</t>
    <phoneticPr fontId="1" type="noConversion"/>
  </si>
  <si>
    <t>12:53 to 20:30</t>
    <phoneticPr fontId="1" type="noConversion"/>
  </si>
  <si>
    <t>START: Healdsburg</t>
    <phoneticPr fontId="1" type="noConversion"/>
  </si>
  <si>
    <t xml:space="preserve">return CA-128 </t>
    <phoneticPr fontId="1" type="noConversion"/>
  </si>
  <si>
    <t>L</t>
    <phoneticPr fontId="1" type="noConversion"/>
  </si>
  <si>
    <t>CA-253, Boonville Ukiah Rd</t>
    <phoneticPr fontId="1" type="noConversion"/>
  </si>
  <si>
    <t>becomes S State St</t>
    <phoneticPr fontId="1" type="noConversion"/>
  </si>
  <si>
    <t>CONTROL:  Ukiah (receipt)</t>
    <phoneticPr fontId="1" type="noConversion"/>
  </si>
  <si>
    <t>Head north on Grove St</t>
    <phoneticPr fontId="1" type="noConversion"/>
  </si>
  <si>
    <t>Safeway</t>
    <phoneticPr fontId="1" type="noConversion"/>
  </si>
  <si>
    <t>Healdsburg Ave</t>
    <phoneticPr fontId="1" type="noConversion"/>
  </si>
  <si>
    <t>953 S. State St</t>
    <phoneticPr fontId="1" type="noConversion"/>
  </si>
  <si>
    <t>BR</t>
    <phoneticPr fontId="1" type="noConversion"/>
  </si>
  <si>
    <t>Alexander Valley Rd</t>
    <phoneticPr fontId="1" type="noConversion"/>
  </si>
  <si>
    <t>S</t>
    <phoneticPr fontId="1" type="noConversion"/>
  </si>
  <si>
    <t>onto CA-128</t>
    <phoneticPr fontId="1" type="noConversion"/>
  </si>
  <si>
    <t>return S State St</t>
    <phoneticPr fontId="1" type="noConversion"/>
  </si>
  <si>
    <t>Pine Flat Rd  ** CAUTION  **</t>
    <phoneticPr fontId="1" type="noConversion"/>
  </si>
  <si>
    <t>L</t>
    <phoneticPr fontId="1" type="noConversion"/>
  </si>
  <si>
    <t>Talmage Rd</t>
    <phoneticPr fontId="1" type="noConversion"/>
  </si>
  <si>
    <t>Red Winery Rd</t>
    <phoneticPr fontId="1" type="noConversion"/>
  </si>
  <si>
    <t>R</t>
    <phoneticPr fontId="1" type="noConversion"/>
  </si>
  <si>
    <t>Old River Rd</t>
    <phoneticPr fontId="1" type="noConversion"/>
  </si>
  <si>
    <t>CONTROL: Healdsburg (info)</t>
    <phoneticPr fontId="1" type="noConversion"/>
  </si>
  <si>
    <t>exit for CA-175 East, Hopland</t>
    <phoneticPr fontId="1" type="noConversion"/>
  </si>
  <si>
    <t>US-101</t>
    <phoneticPr fontId="1" type="noConversion"/>
  </si>
  <si>
    <t>copy phrase on signboard</t>
    <phoneticPr fontId="1" type="noConversion"/>
  </si>
  <si>
    <t>R</t>
    <phoneticPr fontId="1" type="noConversion"/>
  </si>
  <si>
    <t>immediately onto Mountain House</t>
    <phoneticPr fontId="1" type="noConversion"/>
  </si>
  <si>
    <t>BL</t>
    <phoneticPr fontId="1" type="noConversion"/>
  </si>
  <si>
    <t>Geysers Rd</t>
    <phoneticPr fontId="1" type="noConversion"/>
  </si>
  <si>
    <t>L</t>
    <phoneticPr fontId="1" type="noConversion"/>
  </si>
  <si>
    <t>CA-128</t>
    <phoneticPr fontId="1" type="noConversion"/>
  </si>
  <si>
    <t>N Cloverdale Blvd</t>
    <phoneticPr fontId="1" type="noConversion"/>
  </si>
  <si>
    <t>continue on CA-128, Geyserville Ave</t>
    <phoneticPr fontId="1" type="noConversion"/>
  </si>
  <si>
    <t>S</t>
    <phoneticPr fontId="1" type="noConversion"/>
  </si>
  <si>
    <t>becomes Dutcher Creek Rd</t>
    <phoneticPr fontId="1" type="noConversion"/>
  </si>
  <si>
    <t>Canyon Rd</t>
    <phoneticPr fontId="1" type="noConversion"/>
  </si>
  <si>
    <t>Dry Creek Rd</t>
    <phoneticPr fontId="1" type="noConversion"/>
  </si>
  <si>
    <t>Dutcher Creek Rd</t>
    <phoneticPr fontId="1" type="noConversion"/>
  </si>
  <si>
    <t>FINISH: Healdsburg</t>
    <phoneticPr fontId="1" type="noConversion"/>
  </si>
  <si>
    <t>becomes S Cloverdale Blvd</t>
    <phoneticPr fontId="1" type="noConversion"/>
  </si>
  <si>
    <t>CA-128, Oat Valley Rd</t>
    <phoneticPr fontId="1" type="noConversion"/>
  </si>
  <si>
    <t>345 Healdsburg Ave</t>
    <phoneticPr fontId="1" type="noConversion"/>
  </si>
  <si>
    <t>CONTROL: Boonville (receipt)</t>
    <phoneticPr fontId="1" type="noConversion"/>
  </si>
  <si>
    <t>Anderson Valley Market &amp; Deli</t>
    <phoneticPr fontId="1" type="noConversion"/>
  </si>
  <si>
    <t>14175 Hwy 128</t>
    <phoneticPr fontId="1" type="noConversion"/>
  </si>
  <si>
    <t>Model Home Source</t>
    <phoneticPr fontId="1" type="noConversion"/>
  </si>
  <si>
    <t>SRCC 200k, Route 806
Healdsburg-Boonville-Ukiah</t>
    <phoneticPr fontId="1" type="noConversion"/>
  </si>
  <si>
    <t>07:00 to 08:00</t>
    <phoneticPr fontId="1" type="noConversion"/>
  </si>
  <si>
    <t>09:35 to 12:52</t>
    <phoneticPr fontId="1" type="noConversion"/>
  </si>
  <si>
    <t>63 W. North St</t>
  </si>
  <si>
    <t>Bear Republic Brewing</t>
  </si>
  <si>
    <t>Mile</t>
    <phoneticPr fontId="1" type="noConversion"/>
  </si>
  <si>
    <t>Turn</t>
    <phoneticPr fontId="1" type="noConversion"/>
  </si>
  <si>
    <t>Instruction</t>
    <phoneticPr fontId="1" type="noConversion"/>
  </si>
  <si>
    <t>just before turning onto Red Winery</t>
  </si>
  <si>
    <t>http://ridewithgps.com/routes/202751</t>
  </si>
  <si>
    <t>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</si>
</sst>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Verdana"/>
    </font>
    <font>
      <sz val="8"/>
      <name val="Verdana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22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0" xfId="0" applyNumberFormat="1" applyFont="1"/>
    <xf numFmtId="49" fontId="2" fillId="0" borderId="4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2" fillId="0" borderId="5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0</xdr:rowOff>
    </xdr:from>
    <xdr:to>
      <xdr:col>2</xdr:col>
      <xdr:colOff>1534160</xdr:colOff>
      <xdr:row>0</xdr:row>
      <xdr:rowOff>579120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68475" y="0"/>
          <a:ext cx="781685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0</xdr:row>
      <xdr:rowOff>9524</xdr:rowOff>
    </xdr:from>
    <xdr:to>
      <xdr:col>7</xdr:col>
      <xdr:colOff>1819275</xdr:colOff>
      <xdr:row>0</xdr:row>
      <xdr:rowOff>568959</xdr:rowOff>
    </xdr:to>
    <xdr:pic>
      <xdr:nvPicPr>
        <xdr:cNvPr id="3" name="Picture 25" descr="RUSA logo2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54470" y="9524"/>
          <a:ext cx="1228725" cy="559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H32" sqref="H32"/>
    </sheetView>
  </sheetViews>
  <sheetFormatPr defaultColWidth="10.75" defaultRowHeight="15" x14ac:dyDescent="0.2"/>
  <cols>
    <col min="1" max="1" width="6.125" style="20" customWidth="1"/>
    <col min="2" max="2" width="4.625" style="22" customWidth="1"/>
    <col min="3" max="3" width="33.625" style="23" customWidth="1"/>
    <col min="4" max="4" width="5.625" style="20" customWidth="1"/>
    <col min="5" max="5" width="1.75" style="20" customWidth="1"/>
    <col min="6" max="6" width="6.125" style="1" customWidth="1"/>
    <col min="7" max="7" width="4.625" style="1" customWidth="1"/>
    <col min="8" max="8" width="33.625" style="1" customWidth="1"/>
    <col min="9" max="9" width="5.625" style="1" customWidth="1"/>
    <col min="10" max="16384" width="10.75" style="1"/>
  </cols>
  <sheetData>
    <row r="1" spans="1:9" ht="48" customHeight="1" x14ac:dyDescent="0.2">
      <c r="A1" s="24" t="s">
        <v>48</v>
      </c>
      <c r="B1" s="24"/>
      <c r="C1" s="24"/>
      <c r="D1" s="24"/>
      <c r="E1" s="24"/>
      <c r="F1" s="24"/>
      <c r="G1" s="24"/>
      <c r="H1" s="24"/>
      <c r="I1" s="24"/>
    </row>
    <row r="2" spans="1:9" x14ac:dyDescent="0.2">
      <c r="A2" s="2" t="s">
        <v>53</v>
      </c>
      <c r="B2" s="3" t="s">
        <v>54</v>
      </c>
      <c r="C2" s="4" t="s">
        <v>55</v>
      </c>
      <c r="D2" s="2" t="s">
        <v>58</v>
      </c>
      <c r="E2" s="5"/>
      <c r="F2" s="2" t="s">
        <v>53</v>
      </c>
      <c r="G2" s="3" t="s">
        <v>54</v>
      </c>
      <c r="H2" s="4" t="s">
        <v>55</v>
      </c>
      <c r="I2" s="2" t="s">
        <v>58</v>
      </c>
    </row>
    <row r="3" spans="1:9" x14ac:dyDescent="0.2">
      <c r="A3" s="5"/>
      <c r="B3" s="6"/>
      <c r="C3" s="7" t="s">
        <v>2</v>
      </c>
      <c r="D3" s="5"/>
      <c r="E3" s="8"/>
      <c r="F3" s="2">
        <f>D24+A24</f>
        <v>54.400000000000006</v>
      </c>
      <c r="G3" s="3"/>
      <c r="H3" s="4" t="s">
        <v>3</v>
      </c>
      <c r="I3" s="2">
        <v>0.8</v>
      </c>
    </row>
    <row r="4" spans="1:9" x14ac:dyDescent="0.2">
      <c r="A4" s="8"/>
      <c r="B4" s="9"/>
      <c r="C4" s="10" t="s">
        <v>47</v>
      </c>
      <c r="D4" s="8"/>
      <c r="E4" s="8"/>
      <c r="F4" s="2">
        <f>I3+F3</f>
        <v>55.2</v>
      </c>
      <c r="G4" s="3" t="s">
        <v>4</v>
      </c>
      <c r="H4" s="4" t="s">
        <v>5</v>
      </c>
      <c r="I4" s="2">
        <v>16.899999999999999</v>
      </c>
    </row>
    <row r="5" spans="1:9" x14ac:dyDescent="0.2">
      <c r="A5" s="8"/>
      <c r="B5" s="9"/>
      <c r="C5" s="10" t="s">
        <v>51</v>
      </c>
      <c r="D5" s="8"/>
      <c r="E5" s="8"/>
      <c r="F5" s="2">
        <f>I4+F4</f>
        <v>72.099999999999994</v>
      </c>
      <c r="G5" s="3" t="s">
        <v>4</v>
      </c>
      <c r="H5" s="4" t="s">
        <v>6</v>
      </c>
      <c r="I5" s="2">
        <v>2.7</v>
      </c>
    </row>
    <row r="6" spans="1:9" x14ac:dyDescent="0.2">
      <c r="A6" s="11"/>
      <c r="B6" s="12"/>
      <c r="C6" s="13" t="s">
        <v>49</v>
      </c>
      <c r="D6" s="11"/>
      <c r="E6" s="8"/>
      <c r="F6" s="5">
        <f>I5+F5</f>
        <v>74.8</v>
      </c>
      <c r="G6" s="6"/>
      <c r="H6" s="14" t="s">
        <v>7</v>
      </c>
      <c r="I6" s="5"/>
    </row>
    <row r="7" spans="1:9" x14ac:dyDescent="0.2">
      <c r="A7" s="2">
        <v>0</v>
      </c>
      <c r="B7" s="3" t="s">
        <v>4</v>
      </c>
      <c r="C7" s="4" t="s">
        <v>8</v>
      </c>
      <c r="D7" s="2">
        <v>1.8</v>
      </c>
      <c r="E7" s="8"/>
      <c r="F7" s="8"/>
      <c r="G7" s="9"/>
      <c r="H7" s="15" t="s">
        <v>9</v>
      </c>
      <c r="I7" s="8"/>
    </row>
    <row r="8" spans="1:9" x14ac:dyDescent="0.2">
      <c r="A8" s="2">
        <f>D7+A7</f>
        <v>1.8</v>
      </c>
      <c r="B8" s="3" t="s">
        <v>4</v>
      </c>
      <c r="C8" s="4" t="s">
        <v>10</v>
      </c>
      <c r="D8" s="2">
        <v>1.1000000000000001</v>
      </c>
      <c r="E8" s="8"/>
      <c r="F8" s="8"/>
      <c r="G8" s="9"/>
      <c r="H8" s="15" t="s">
        <v>11</v>
      </c>
      <c r="I8" s="8"/>
    </row>
    <row r="9" spans="1:9" x14ac:dyDescent="0.2">
      <c r="A9" s="2">
        <f t="shared" ref="A9:A24" si="0">D8+A8</f>
        <v>2.9000000000000004</v>
      </c>
      <c r="B9" s="3" t="s">
        <v>12</v>
      </c>
      <c r="C9" s="4" t="s">
        <v>13</v>
      </c>
      <c r="D9" s="2">
        <v>3.3</v>
      </c>
      <c r="E9" s="8"/>
      <c r="F9" s="8"/>
      <c r="G9" s="9"/>
      <c r="H9" s="16" t="s">
        <v>0</v>
      </c>
      <c r="I9" s="8"/>
    </row>
    <row r="10" spans="1:9" x14ac:dyDescent="0.2">
      <c r="A10" s="2">
        <f t="shared" si="0"/>
        <v>6.2</v>
      </c>
      <c r="B10" s="3" t="s">
        <v>14</v>
      </c>
      <c r="C10" s="4" t="s">
        <v>15</v>
      </c>
      <c r="D10" s="2">
        <v>0.5</v>
      </c>
      <c r="E10" s="8"/>
      <c r="F10" s="2">
        <f>I6+F6</f>
        <v>74.8</v>
      </c>
      <c r="G10" s="3"/>
      <c r="H10" s="4" t="s">
        <v>16</v>
      </c>
      <c r="I10" s="2">
        <v>0.5</v>
      </c>
    </row>
    <row r="11" spans="1:9" x14ac:dyDescent="0.2">
      <c r="A11" s="2">
        <f t="shared" si="0"/>
        <v>6.7</v>
      </c>
      <c r="B11" s="3" t="s">
        <v>14</v>
      </c>
      <c r="C11" s="4" t="s">
        <v>17</v>
      </c>
      <c r="D11" s="2">
        <v>0.4</v>
      </c>
      <c r="E11" s="8"/>
      <c r="F11" s="2">
        <f t="shared" ref="F11:F21" si="1">I10+F10</f>
        <v>75.3</v>
      </c>
      <c r="G11" s="3" t="s">
        <v>18</v>
      </c>
      <c r="H11" s="4" t="s">
        <v>19</v>
      </c>
      <c r="I11" s="2">
        <v>2.1</v>
      </c>
    </row>
    <row r="12" spans="1:9" x14ac:dyDescent="0.2">
      <c r="A12" s="2">
        <f t="shared" si="0"/>
        <v>7.1000000000000005</v>
      </c>
      <c r="B12" s="3" t="s">
        <v>4</v>
      </c>
      <c r="C12" s="4" t="s">
        <v>20</v>
      </c>
      <c r="D12" s="2">
        <v>2.4</v>
      </c>
      <c r="E12" s="8"/>
      <c r="F12" s="2">
        <f t="shared" si="1"/>
        <v>77.399999999999991</v>
      </c>
      <c r="G12" s="3" t="s">
        <v>21</v>
      </c>
      <c r="H12" s="4" t="s">
        <v>22</v>
      </c>
      <c r="I12" s="2">
        <v>12.9</v>
      </c>
    </row>
    <row r="13" spans="1:9" x14ac:dyDescent="0.2">
      <c r="A13" s="25"/>
      <c r="B13" s="6"/>
      <c r="C13" s="7" t="s">
        <v>23</v>
      </c>
      <c r="D13" s="5"/>
      <c r="E13" s="8"/>
      <c r="F13" s="2">
        <f t="shared" si="1"/>
        <v>90.3</v>
      </c>
      <c r="G13" s="3" t="s">
        <v>14</v>
      </c>
      <c r="H13" s="17" t="s">
        <v>24</v>
      </c>
      <c r="I13" s="2">
        <v>1.2</v>
      </c>
    </row>
    <row r="14" spans="1:9" x14ac:dyDescent="0.2">
      <c r="A14" s="8">
        <v>7.1</v>
      </c>
      <c r="B14" s="9"/>
      <c r="C14" s="18" t="s">
        <v>56</v>
      </c>
      <c r="D14" s="8"/>
      <c r="E14" s="8"/>
      <c r="F14" s="2">
        <f t="shared" si="1"/>
        <v>91.5</v>
      </c>
      <c r="G14" s="3" t="s">
        <v>4</v>
      </c>
      <c r="H14" s="4" t="s">
        <v>25</v>
      </c>
      <c r="I14" s="2">
        <v>0.1</v>
      </c>
    </row>
    <row r="15" spans="1:9" x14ac:dyDescent="0.2">
      <c r="A15" s="11"/>
      <c r="B15" s="12"/>
      <c r="C15" s="19" t="s">
        <v>26</v>
      </c>
      <c r="D15" s="11"/>
      <c r="E15" s="8"/>
      <c r="F15" s="2">
        <f t="shared" si="1"/>
        <v>91.6</v>
      </c>
      <c r="G15" s="3" t="s">
        <v>27</v>
      </c>
      <c r="H15" s="4" t="s">
        <v>28</v>
      </c>
      <c r="I15" s="2">
        <v>9.1</v>
      </c>
    </row>
    <row r="16" spans="1:9" x14ac:dyDescent="0.2">
      <c r="A16" s="2">
        <f>D12+A12</f>
        <v>9.5</v>
      </c>
      <c r="B16" s="3" t="s">
        <v>29</v>
      </c>
      <c r="C16" s="4" t="s">
        <v>30</v>
      </c>
      <c r="D16" s="2">
        <v>0.6</v>
      </c>
      <c r="E16" s="8"/>
      <c r="F16" s="2">
        <f t="shared" si="1"/>
        <v>100.69999999999999</v>
      </c>
      <c r="G16" s="3" t="s">
        <v>31</v>
      </c>
      <c r="H16" s="4" t="s">
        <v>32</v>
      </c>
      <c r="I16" s="2">
        <v>7.1</v>
      </c>
    </row>
    <row r="17" spans="1:9" x14ac:dyDescent="0.2">
      <c r="A17" s="2">
        <f t="shared" si="0"/>
        <v>10.1</v>
      </c>
      <c r="B17" s="3" t="s">
        <v>27</v>
      </c>
      <c r="C17" s="4" t="s">
        <v>15</v>
      </c>
      <c r="D17" s="2">
        <v>4.5999999999999996</v>
      </c>
      <c r="E17" s="8"/>
      <c r="F17" s="2">
        <f t="shared" si="1"/>
        <v>107.79999999999998</v>
      </c>
      <c r="G17" s="3" t="s">
        <v>27</v>
      </c>
      <c r="H17" s="4" t="s">
        <v>33</v>
      </c>
      <c r="I17" s="2">
        <v>3.1</v>
      </c>
    </row>
    <row r="18" spans="1:9" x14ac:dyDescent="0.2">
      <c r="A18" s="2">
        <f t="shared" si="0"/>
        <v>14.7</v>
      </c>
      <c r="B18" s="3" t="s">
        <v>27</v>
      </c>
      <c r="C18" s="4" t="s">
        <v>34</v>
      </c>
      <c r="D18" s="2">
        <v>0.9</v>
      </c>
      <c r="E18" s="8"/>
      <c r="F18" s="2">
        <f t="shared" si="1"/>
        <v>110.89999999999998</v>
      </c>
      <c r="G18" s="3" t="s">
        <v>35</v>
      </c>
      <c r="H18" s="4" t="s">
        <v>36</v>
      </c>
      <c r="I18" s="2">
        <v>5.0999999999999996</v>
      </c>
    </row>
    <row r="19" spans="1:9" x14ac:dyDescent="0.2">
      <c r="A19" s="2">
        <f t="shared" si="0"/>
        <v>15.6</v>
      </c>
      <c r="B19" s="3" t="s">
        <v>4</v>
      </c>
      <c r="C19" s="4" t="s">
        <v>37</v>
      </c>
      <c r="D19" s="2">
        <v>2.2000000000000002</v>
      </c>
      <c r="E19" s="8"/>
      <c r="F19" s="2">
        <f t="shared" si="1"/>
        <v>115.99999999999997</v>
      </c>
      <c r="G19" s="3" t="s">
        <v>4</v>
      </c>
      <c r="H19" s="4" t="s">
        <v>38</v>
      </c>
      <c r="I19" s="2">
        <v>8.9</v>
      </c>
    </row>
    <row r="20" spans="1:9" x14ac:dyDescent="0.2">
      <c r="A20" s="2">
        <f t="shared" si="0"/>
        <v>17.8</v>
      </c>
      <c r="B20" s="3" t="s">
        <v>27</v>
      </c>
      <c r="C20" s="4" t="s">
        <v>38</v>
      </c>
      <c r="D20" s="2">
        <v>1.6</v>
      </c>
      <c r="E20" s="8"/>
      <c r="F20" s="2">
        <f t="shared" si="1"/>
        <v>124.89999999999998</v>
      </c>
      <c r="G20" s="3" t="s">
        <v>27</v>
      </c>
      <c r="H20" s="4" t="s">
        <v>10</v>
      </c>
      <c r="I20" s="2">
        <v>1.1000000000000001</v>
      </c>
    </row>
    <row r="21" spans="1:9" x14ac:dyDescent="0.2">
      <c r="A21" s="2">
        <f t="shared" si="0"/>
        <v>19.400000000000002</v>
      </c>
      <c r="B21" s="3" t="s">
        <v>27</v>
      </c>
      <c r="C21" s="4" t="s">
        <v>39</v>
      </c>
      <c r="D21" s="2">
        <v>5.0999999999999996</v>
      </c>
      <c r="E21" s="8"/>
      <c r="F21" s="5">
        <f t="shared" si="1"/>
        <v>125.99999999999997</v>
      </c>
      <c r="G21" s="6"/>
      <c r="H21" s="14" t="s">
        <v>40</v>
      </c>
      <c r="I21" s="5"/>
    </row>
    <row r="22" spans="1:9" x14ac:dyDescent="0.2">
      <c r="A22" s="2">
        <f t="shared" si="0"/>
        <v>24.5</v>
      </c>
      <c r="B22" s="3" t="s">
        <v>14</v>
      </c>
      <c r="C22" s="4" t="s">
        <v>41</v>
      </c>
      <c r="D22" s="2">
        <v>3.1</v>
      </c>
      <c r="E22" s="8"/>
      <c r="F22" s="8"/>
      <c r="G22" s="9"/>
      <c r="H22" s="18" t="s">
        <v>52</v>
      </c>
      <c r="I22" s="8"/>
    </row>
    <row r="23" spans="1:9" x14ac:dyDescent="0.2">
      <c r="A23" s="2">
        <f t="shared" si="0"/>
        <v>27.6</v>
      </c>
      <c r="B23" s="3" t="s">
        <v>4</v>
      </c>
      <c r="C23" s="4" t="s">
        <v>42</v>
      </c>
      <c r="D23" s="2">
        <v>26.8</v>
      </c>
      <c r="E23" s="8"/>
      <c r="F23" s="8"/>
      <c r="G23" s="9"/>
      <c r="H23" s="18" t="s">
        <v>43</v>
      </c>
      <c r="I23" s="8"/>
    </row>
    <row r="24" spans="1:9" x14ac:dyDescent="0.2">
      <c r="A24" s="5">
        <f t="shared" si="0"/>
        <v>54.400000000000006</v>
      </c>
      <c r="B24" s="6"/>
      <c r="C24" s="14" t="s">
        <v>44</v>
      </c>
      <c r="D24" s="5"/>
      <c r="E24" s="11"/>
      <c r="F24" s="11"/>
      <c r="G24" s="12"/>
      <c r="H24" s="13" t="s">
        <v>1</v>
      </c>
      <c r="I24" s="11"/>
    </row>
    <row r="25" spans="1:9" x14ac:dyDescent="0.2">
      <c r="A25" s="8"/>
      <c r="B25" s="9"/>
      <c r="C25" s="15" t="s">
        <v>45</v>
      </c>
      <c r="D25" s="8"/>
    </row>
    <row r="26" spans="1:9" x14ac:dyDescent="0.2">
      <c r="A26" s="8"/>
      <c r="B26" s="9"/>
      <c r="C26" s="15" t="s">
        <v>46</v>
      </c>
      <c r="D26" s="8"/>
      <c r="H26" s="1" t="s">
        <v>57</v>
      </c>
    </row>
    <row r="27" spans="1:9" x14ac:dyDescent="0.2">
      <c r="A27" s="11"/>
      <c r="B27" s="12"/>
      <c r="C27" s="21" t="s">
        <v>50</v>
      </c>
      <c r="D27" s="11"/>
    </row>
  </sheetData>
  <mergeCells count="1">
    <mergeCell ref="A1:I1"/>
  </mergeCells>
  <phoneticPr fontId="1" type="noConversion"/>
  <pageMargins left="0.25" right="0.25" top="0.25" bottom="0.25" header="0.5" footer="0.5"/>
  <pageSetup scale="88"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Redmond</dc:creator>
  <cp:lastModifiedBy>Robert Redmond</cp:lastModifiedBy>
  <cp:lastPrinted>2015-11-18T22:45:36Z</cp:lastPrinted>
  <dcterms:created xsi:type="dcterms:W3CDTF">2010-10-15T05:20:53Z</dcterms:created>
  <dcterms:modified xsi:type="dcterms:W3CDTF">2015-11-18T22:48:00Z</dcterms:modified>
</cp:coreProperties>
</file>